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OURENSE\"/>
    </mc:Choice>
  </mc:AlternateContent>
  <xr:revisionPtr revIDLastSave="0" documentId="8_{A7D17725-D5C4-40D8-9ED1-5BDC63CBDAF2}" xr6:coauthVersionLast="47" xr6:coauthVersionMax="47" xr10:uidLastSave="{00000000-0000-0000-0000-000000000000}"/>
  <bookViews>
    <workbookView xWindow="20" yWindow="740" windowWidth="19180" windowHeight="10060" xr2:uid="{E333DA62-2938-4ECC-BE61-E954955739D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<sst xmlns="http://schemas.openxmlformats.org/spreadsheetml/2006/main" count="266" uniqueCount="194">
  <si>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</si>
  <si>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</si>
  <si>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</si>
  <si>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</si>
  <si>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</si>
  <si>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</si>
  <si>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</si>
  <si>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</si>
  <si>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</si>
  <si>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</si>
  <si>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</si>
  <si>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</si>
  <si>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</si>
  <si>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</si>
  <si>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XINZO DE LIMIA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</si>
  <si>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</si>
  <si>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</si>
  <si>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</si>
  <si>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</si>
  <si>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</si>
  <si>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</si>
  <si>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</si>
  <si>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</si>
  <si>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</si>
  <si>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</si>
  <si>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</si>
  <si>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</si>
  <si>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</si>
  <si>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</si>
  <si>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</si>
  <si>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</si>
  <si>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</si>
  <si>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</si>
  <si>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</si>
  <si>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</si>
  <si>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</si>
  <si>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Baltar</t>
  </si>
  <si>
    <t>Blancos, Os</t>
  </si>
  <si>
    <t>Porqueira</t>
  </si>
  <si>
    <t>Rairiz de Veiga</t>
  </si>
  <si>
    <t>Sandiás</t>
  </si>
  <si>
    <t>Sarreaus</t>
  </si>
  <si>
    <t>Trasmiras</t>
  </si>
  <si>
    <t>Vilar de Barrio</t>
  </si>
  <si>
    <t>Vilar de Santos</t>
  </si>
  <si>
    <t>Xinzo de Limia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</si>
  <si>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</si>
  <si>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</si>
  <si>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</si>
  <si>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</si>
  <si>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</si>
  <si>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</si>
  <si>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</si>
  <si>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</si>
  <si>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</si>
  <si>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</si>
  <si>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</si>
  <si>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</si>
  <si>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</si>
  <si>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</si>
  <si>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</si>
  <si>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</si>
  <si>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</si>
  <si>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</si>
  <si>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</si>
  <si>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</si>
  <si>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</si>
  <si>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</si>
  <si>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</si>
  <si>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</si>
  <si>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Marruecos</t>
  </si>
  <si>
    <t>Venezuela</t>
  </si>
  <si>
    <t>Rumania</t>
  </si>
  <si>
    <t>Colombia</t>
  </si>
  <si>
    <t>Peru</t>
  </si>
  <si>
    <t>Brasil</t>
  </si>
  <si>
    <t>Cuba</t>
  </si>
  <si>
    <t>China</t>
  </si>
  <si>
    <t>Alemania</t>
  </si>
  <si>
    <t>Italia</t>
  </si>
  <si>
    <t>Ucrania</t>
  </si>
  <si>
    <t>Francia</t>
  </si>
  <si>
    <t>Otros paises de Europa</t>
  </si>
  <si>
    <t>Republica Dominicana</t>
  </si>
  <si>
    <t>Uruguay</t>
  </si>
  <si>
    <t>Suiza</t>
  </si>
  <si>
    <t>Chile</t>
  </si>
  <si>
    <t>Argentina</t>
  </si>
  <si>
    <t>Ecuador</t>
  </si>
  <si>
    <t>México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</si>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</sst>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063910C-7DC7-4130-B2E1-9F924F7C314A}"/>
    <cellStyle name="Normal" xfId="0" builtinId="0"/>
    <cellStyle name="Normal 2" xfId="1" xr:uid="{D2002139-19C8-45FB-A15D-60C436BBA8EB}"/>
    <cellStyle name="Porcentaje 2" xfId="2" xr:uid="{C8D48FA8-F582-4B7B-9C44-5C953E921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41-455A-A2AA-4BD675FC43A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41-455A-A2AA-4BD675FC43A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41-455A-A2AA-4BD675FC43A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141-455A-A2AA-4BD675FC43A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141-455A-A2AA-4BD675FC4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23738</c:v>
              </c:pt>
              <c:pt idx="1">
                <c:v>23331</c:v>
              </c:pt>
              <c:pt idx="2">
                <c:v>23194</c:v>
              </c:pt>
              <c:pt idx="3">
                <c:v>23071</c:v>
              </c:pt>
              <c:pt idx="4">
                <c:v>23005</c:v>
              </c:pt>
              <c:pt idx="5">
                <c:v>22808</c:v>
              </c:pt>
              <c:pt idx="6">
                <c:v>22697</c:v>
              </c:pt>
              <c:pt idx="7">
                <c:v>22521</c:v>
              </c:pt>
              <c:pt idx="8">
                <c:v>22310</c:v>
              </c:pt>
              <c:pt idx="9">
                <c:v>22076</c:v>
              </c:pt>
              <c:pt idx="10" formatCode="#,##0">
                <c:v>21759</c:v>
              </c:pt>
              <c:pt idx="11" formatCode="#,##0">
                <c:v>21363</c:v>
              </c:pt>
              <c:pt idx="12" formatCode="#,##0">
                <c:v>20979</c:v>
              </c:pt>
              <c:pt idx="13" formatCode="#,##0">
                <c:v>20603</c:v>
              </c:pt>
              <c:pt idx="14" formatCode="#,##0">
                <c:v>20255</c:v>
              </c:pt>
              <c:pt idx="15" formatCode="#,##0">
                <c:v>19840</c:v>
              </c:pt>
              <c:pt idx="16" formatCode="#,##0">
                <c:v>19561</c:v>
              </c:pt>
              <c:pt idx="17" formatCode="#,##0">
                <c:v>19305</c:v>
              </c:pt>
              <c:pt idx="18" formatCode="#,##0">
                <c:v>19068</c:v>
              </c:pt>
              <c:pt idx="19" formatCode="#,##0">
                <c:v>18940</c:v>
              </c:pt>
              <c:pt idx="20" formatCode="#,##0">
                <c:v>18840</c:v>
              </c:pt>
              <c:pt idx="21" formatCode="#,##0">
                <c:v>18645</c:v>
              </c:pt>
              <c:pt idx="22" formatCode="#,##0">
                <c:v>18605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5C-4E93-9C53-70D17E38A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931-4DCE-B988-1634A346831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931-4DCE-B988-1634A3468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76-4343-8A16-C225D56C426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76-4343-8A16-C225D56C426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76-4343-8A16-C225D56C426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376-4343-8A16-C225D56C426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376-4343-8A16-C225D56C4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E0-426C-9031-3CDB9CD36A9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E0-426C-9031-3CDB9CD36A9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E0-426C-9031-3CDB9CD36A9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E0-426C-9031-3CDB9CD36A9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8E0-426C-9031-3CDB9CD36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49-4C9B-8B13-97899DC90B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49-4C9B-8B13-97899DC90BA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49-4C9B-8B13-97899DC90BA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49-4C9B-8B13-97899DC90B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949-4C9B-8B13-97899DC90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58-42F7-BCA1-5E36B93D461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58-42F7-BCA1-5E36B93D461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58-42F7-BCA1-5E36B93D461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158-42F7-BCA1-5E36B93D461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58-42F7-BCA1-5E36B93D461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58-42F7-BCA1-5E36B93D46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158-42F7-BCA1-5E36B93D4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1E96F0D-3CBC-4FDB-AB8A-A9124CCE8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EAA21F1-EBBD-41B9-854E-30F41C17C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D083CB7-C332-4E8E-BE35-7CC2C89A5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7D1B65-048F-4B27-8659-EA73807E8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FE09B0-94C7-4F00-B93D-38E119DEB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8992DCC-8F26-4C2B-A9AD-97B28FFB3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252F4FC-9B5F-41F7-BB34-31015E983EA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D731076-D191-423E-A14D-D0935507C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DD76D62-5117-4489-AF17-383019C18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F94F5F-9980-4B3F-88AD-F07627E07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4123610-8F1C-42C4-844B-AD16C6538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B1C1CD5-4A1A-49EA-A77C-B0CBF61FE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F3F2550-B3CD-4234-A9A8-FA915F7FA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4CD0E5-82CA-48A3-B37E-8DE7825AA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2A46988-E1DE-4D3A-B84F-D27E7C838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C3B6523-9238-4132-BED4-DB9B324A1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211F9DC-AF17-473D-8685-77CE06B0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80E8390-2A0D-4D70-9C7B-C1E3E04E1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627318A-B259-4D11-8EA4-76A87FF64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DAAB9C7-2E92-4A5F-BCE5-971FCCC66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73D1837-5C53-4313-8659-E76103797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8C4E-58D7-4698-9B22-F13952477622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XINZO DE LIMIA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51F6480-08AE-43BC-AC3C-A811270EB864}"/>
    <hyperlink ref="B14:C14" location="Municipios!A1" display="Municipios" xr:uid="{662E3F34-E346-44E8-84E4-96A3B1051AAE}"/>
    <hyperlink ref="B16:C16" location="'Datos Demograficos'!A1" display="Datos Demograficos" xr:uid="{D45BF820-40CF-49FD-BF7E-E4F692DE0D05}"/>
    <hyperlink ref="B18:C18" location="Nacionalidades!A1" display="Nacionalidades" xr:uid="{4CE656F5-2B52-4545-B258-ED17E9F94059}"/>
    <hyperlink ref="H18:I18" location="Trabajo!A1" display="Trabajo" xr:uid="{4BE846AD-9361-445D-91E0-27705F5C370C}"/>
    <hyperlink ref="E12:F12" location="'Datos Economicos'!A1" display="Datos Económicos" xr:uid="{3C48647D-3BB7-4BDB-96D6-00EBFB67E130}"/>
    <hyperlink ref="E14" location="Trafico!A1" display="Tráfico" xr:uid="{0729B083-C23D-4EA4-8418-E6FFCD7AE26E}"/>
    <hyperlink ref="E16:F16" location="'Plazas Turisticas'!A1" display="Plazas Turisticas" xr:uid="{CE1688D8-C5F2-49E5-B39D-2B77F913224F}"/>
    <hyperlink ref="E18:F18" location="Bancos!A1" display="Bancos" xr:uid="{1F18E38F-735F-4B2C-A9F0-E350D57F9CEC}"/>
    <hyperlink ref="H12" location="Presupuestos!A1" display="Presupuestos" xr:uid="{BF6002E6-E6A4-4AAF-AC54-8F9974990B52}"/>
    <hyperlink ref="H14" location="'Datos Catastrales'!A1" display="Datos Catastrales" xr:uid="{316B3DDF-CD38-4557-A55F-B562CD32C97B}"/>
    <hyperlink ref="H16:I16" location="Hacienda!A1" display="Hacienda" xr:uid="{D4DBAD3E-78F7-48FF-9599-2D344E21150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1280-5294-4321-8DFD-F431BF44850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101</v>
      </c>
      <c r="C14" s="101" t="s">
        <v>12</v>
      </c>
      <c r="D14" s="101" t="s">
        <v>141</v>
      </c>
      <c r="E14" s="101" t="s">
        <v>142</v>
      </c>
      <c r="F14" s="101" t="s">
        <v>143</v>
      </c>
      <c r="G14" s="102" t="s">
        <v>144</v>
      </c>
      <c r="H14" s="23"/>
    </row>
    <row r="15" spans="1:8" ht="33" customHeight="1" thickBot="1" x14ac:dyDescent="0.35">
      <c r="A15" s="20"/>
      <c r="B15" s="117">
        <v>18</v>
      </c>
      <c r="C15" s="115">
        <v>17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145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146</v>
      </c>
      <c r="F20" s="129">
        <v>4485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147</v>
      </c>
      <c r="F22" s="130">
        <v>0.24054706355591313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148</v>
      </c>
      <c r="F24" s="129">
        <v>5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149</v>
      </c>
      <c r="F26" s="130">
        <v>0.5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E6B640C-C071-4139-92DE-6107ED937F0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3505-3EE8-4744-AD29-DCDB8BDF9EA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152</v>
      </c>
      <c r="C15" s="132" t="s">
        <v>153</v>
      </c>
      <c r="D15" s="132" t="s">
        <v>154</v>
      </c>
      <c r="E15" s="132" t="s">
        <v>155</v>
      </c>
      <c r="F15" s="132" t="s">
        <v>156</v>
      </c>
      <c r="G15" s="132" t="s">
        <v>157</v>
      </c>
      <c r="H15" s="132" t="s">
        <v>158</v>
      </c>
      <c r="I15" s="132" t="s">
        <v>159</v>
      </c>
      <c r="J15" s="132" t="s">
        <v>160</v>
      </c>
      <c r="K15" s="133" t="s">
        <v>161</v>
      </c>
      <c r="L15" s="134"/>
    </row>
    <row r="16" spans="1:12" ht="32.25" customHeight="1" thickBot="1" x14ac:dyDescent="0.35">
      <c r="A16" s="20"/>
      <c r="B16" s="135">
        <v>5595.5902599999999</v>
      </c>
      <c r="C16" s="136">
        <v>133.51562999999999</v>
      </c>
      <c r="D16" s="136">
        <v>2346.50729</v>
      </c>
      <c r="E16" s="136">
        <v>8124.6840400000001</v>
      </c>
      <c r="F16" s="136">
        <v>92.580910000000017</v>
      </c>
      <c r="G16" s="136">
        <v>83.081000000000003</v>
      </c>
      <c r="H16" s="136">
        <v>1283.2210700000001</v>
      </c>
      <c r="I16" s="136">
        <v>12</v>
      </c>
      <c r="J16" s="136">
        <v>0</v>
      </c>
      <c r="K16" s="137">
        <v>17671.180199999999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163</v>
      </c>
      <c r="C19" s="132" t="s">
        <v>164</v>
      </c>
      <c r="D19" s="132" t="s">
        <v>165</v>
      </c>
      <c r="E19" s="132" t="s">
        <v>166</v>
      </c>
      <c r="F19" s="132" t="s">
        <v>167</v>
      </c>
      <c r="G19" s="132" t="s">
        <v>158</v>
      </c>
      <c r="H19" s="132" t="s">
        <v>159</v>
      </c>
      <c r="I19" s="132" t="s">
        <v>160</v>
      </c>
      <c r="J19" s="132" t="s">
        <v>168</v>
      </c>
      <c r="L19" s="23"/>
    </row>
    <row r="20" spans="1:12" ht="32.25" customHeight="1" thickBot="1" x14ac:dyDescent="0.35">
      <c r="A20" s="20"/>
      <c r="B20" s="135">
        <v>8897.8769999999986</v>
      </c>
      <c r="C20" s="136">
        <v>5081.3336800000006</v>
      </c>
      <c r="D20" s="136">
        <v>91.596509999999995</v>
      </c>
      <c r="E20" s="136">
        <v>667.86815000000001</v>
      </c>
      <c r="F20" s="136">
        <v>1829.1715000000004</v>
      </c>
      <c r="G20" s="136">
        <v>1E-3</v>
      </c>
      <c r="H20" s="136">
        <v>12</v>
      </c>
      <c r="I20" s="136">
        <v>478.38040999999998</v>
      </c>
      <c r="J20" s="137">
        <v>17187.469379999999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170</v>
      </c>
      <c r="C23" s="103" t="s">
        <v>171</v>
      </c>
      <c r="D23" s="103" t="s">
        <v>172</v>
      </c>
      <c r="E23" s="103" t="s">
        <v>173</v>
      </c>
      <c r="F23" s="103" t="s">
        <v>174</v>
      </c>
      <c r="G23" s="103" t="s">
        <v>175</v>
      </c>
      <c r="H23" s="104" t="s">
        <v>168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3990.8177999999998</v>
      </c>
      <c r="C24" s="136">
        <v>2349.2478900000001</v>
      </c>
      <c r="D24" s="136">
        <v>1645.6006500000003</v>
      </c>
      <c r="E24" s="136">
        <v>1095.6758</v>
      </c>
      <c r="F24" s="136">
        <v>7552.4718599999997</v>
      </c>
      <c r="G24" s="136">
        <v>553.65537999999992</v>
      </c>
      <c r="H24" s="137">
        <v>17187.469379999999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A31F599-9241-477A-9922-B0ACF71B95F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BB4F2-666F-48E4-9EF7-2C7855AD2FE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176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177</v>
      </c>
      <c r="C14" s="147"/>
      <c r="D14" s="147"/>
      <c r="E14" s="147"/>
      <c r="F14" s="148"/>
      <c r="I14" s="146" t="s">
        <v>178</v>
      </c>
      <c r="J14" s="148"/>
      <c r="K14" s="23"/>
    </row>
    <row r="15" spans="1:11" ht="51" customHeight="1" x14ac:dyDescent="0.3">
      <c r="A15" s="20"/>
      <c r="B15" s="100" t="s">
        <v>179</v>
      </c>
      <c r="C15" s="149">
        <v>46824</v>
      </c>
      <c r="E15" s="150" t="s">
        <v>180</v>
      </c>
      <c r="F15" s="151">
        <v>36965</v>
      </c>
      <c r="G15" s="20"/>
      <c r="I15" s="100" t="s">
        <v>181</v>
      </c>
      <c r="J15" s="149">
        <v>284675</v>
      </c>
      <c r="K15" s="23"/>
    </row>
    <row r="16" spans="1:11" ht="51" customHeight="1" x14ac:dyDescent="0.3">
      <c r="A16" s="20"/>
      <c r="B16" s="150" t="s">
        <v>182</v>
      </c>
      <c r="C16" s="152">
        <v>784019.55402000004</v>
      </c>
      <c r="E16" s="150" t="s">
        <v>183</v>
      </c>
      <c r="F16" s="153">
        <v>1467.4350000000004</v>
      </c>
      <c r="G16" s="20"/>
      <c r="I16" s="150" t="s">
        <v>184</v>
      </c>
      <c r="J16" s="152">
        <v>68498.7</v>
      </c>
      <c r="K16" s="23"/>
    </row>
    <row r="17" spans="1:13" ht="51" customHeight="1" thickBot="1" x14ac:dyDescent="0.35">
      <c r="A17" s="20"/>
      <c r="B17" s="150" t="s">
        <v>185</v>
      </c>
      <c r="C17" s="152">
        <v>562521.08756000001</v>
      </c>
      <c r="E17" s="150" t="s">
        <v>186</v>
      </c>
      <c r="F17" s="153">
        <v>744.85550000000001</v>
      </c>
      <c r="G17" s="20"/>
      <c r="I17" s="154" t="s">
        <v>187</v>
      </c>
      <c r="J17" s="155">
        <v>140851.90000000002</v>
      </c>
      <c r="K17" s="23"/>
    </row>
    <row r="18" spans="1:13" ht="51" customHeight="1" thickBot="1" x14ac:dyDescent="0.35">
      <c r="A18" s="20"/>
      <c r="B18" s="154" t="s">
        <v>188</v>
      </c>
      <c r="C18" s="156">
        <v>221498.46639000002</v>
      </c>
      <c r="D18" s="157"/>
      <c r="E18" s="154" t="s">
        <v>189</v>
      </c>
      <c r="F18" s="158">
        <v>722.57949999999983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BC7B1E7-18D1-4273-8F66-22CDA768EE3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2A446-4DA2-4F3A-B107-22949E679D6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190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191</v>
      </c>
      <c r="E15" s="53">
        <v>8838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192</v>
      </c>
      <c r="E17" s="53">
        <v>1975.7666474315454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14011.114643584522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193</v>
      </c>
      <c r="D21" s="80"/>
      <c r="E21" s="159">
        <v>0.80948622407591775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83B05F6-24AF-43D1-AECD-B8F9ACAABBE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7B80-8DAF-492B-9C85-C21EED14033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704.04000091552734</v>
      </c>
      <c r="H14" s="25" t="s">
        <v>17</v>
      </c>
      <c r="I14" s="26">
        <v>9.6795747490528689E-2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18605</v>
      </c>
      <c r="H16" s="25" t="s">
        <v>17</v>
      </c>
      <c r="I16" s="26">
        <v>6.1106786613984436E-2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5.0792797635044344E-2</v>
      </c>
      <c r="H18" s="25" t="s">
        <v>20</v>
      </c>
      <c r="I18" s="26">
        <v>7.0717023519790326E-2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26.426055303400691</v>
      </c>
      <c r="H20" s="25" t="s">
        <v>20</v>
      </c>
      <c r="I20" s="33">
        <v>41.859994904941239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5.4205858640150497</v>
      </c>
      <c r="H22" s="25" t="s">
        <v>20</v>
      </c>
      <c r="I22" s="33">
        <v>6.8383851123438655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630</v>
      </c>
      <c r="H24" s="25" t="s">
        <v>17</v>
      </c>
      <c r="I24" s="26">
        <v>5.8134169973239828E-2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4166</v>
      </c>
      <c r="H26" s="25" t="s">
        <v>17</v>
      </c>
      <c r="I26" s="26">
        <v>4.9208017859463035E-2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1028</v>
      </c>
      <c r="H28" s="25" t="s">
        <v>20</v>
      </c>
      <c r="I28" s="36">
        <v>15020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474</v>
      </c>
      <c r="H30" s="25" t="s">
        <v>17</v>
      </c>
      <c r="I30" s="26">
        <v>4.2095914742451154E-2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18</v>
      </c>
      <c r="H32" s="25" t="s">
        <v>17</v>
      </c>
      <c r="I32" s="26">
        <v>7.7253218884120178E-2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0.24054706355591313</v>
      </c>
      <c r="H34" s="25" t="s">
        <v>29</v>
      </c>
      <c r="I34" s="26">
        <v>0.5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17926</v>
      </c>
      <c r="H36" s="25" t="s">
        <v>17</v>
      </c>
      <c r="I36" s="26">
        <v>6.8766303513886753E-2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18113.81192</v>
      </c>
      <c r="H38" s="25" t="s">
        <v>17</v>
      </c>
      <c r="I38" s="26">
        <v>6.1008205688495354E-2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14011.114643584522</v>
      </c>
      <c r="H40" s="25" t="s">
        <v>20</v>
      </c>
      <c r="I40" s="36">
        <v>17554.553684684084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1A7924C-BD05-4B28-9D1F-D21254D6504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A5908-252D-41DF-82E3-D7D284C10B58}">
  <sheetPr codeName="Hoja4">
    <pageSetUpPr fitToPage="1"/>
  </sheetPr>
  <dimension ref="A4:H3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704.04000091552734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39.9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5.4205858640150497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857</v>
      </c>
    </row>
    <row r="25" spans="1:7" x14ac:dyDescent="0.3">
      <c r="B25" s="49" t="s">
        <v>37</v>
      </c>
      <c r="C25" s="50">
        <v>717</v>
      </c>
    </row>
    <row r="26" spans="1:7" x14ac:dyDescent="0.3">
      <c r="B26" s="49" t="s">
        <v>38</v>
      </c>
      <c r="C26" s="50">
        <v>840</v>
      </c>
    </row>
    <row r="27" spans="1:7" x14ac:dyDescent="0.3">
      <c r="B27" s="49" t="s">
        <v>39</v>
      </c>
      <c r="C27" s="50">
        <v>1177</v>
      </c>
    </row>
    <row r="28" spans="1:7" x14ac:dyDescent="0.3">
      <c r="B28" s="49" t="s">
        <v>40</v>
      </c>
      <c r="C28" s="50">
        <v>1113</v>
      </c>
    </row>
    <row r="29" spans="1:7" x14ac:dyDescent="0.3">
      <c r="B29" s="49" t="s">
        <v>41</v>
      </c>
      <c r="C29" s="50">
        <v>1068</v>
      </c>
    </row>
    <row r="30" spans="1:7" x14ac:dyDescent="0.3">
      <c r="B30" s="49" t="s">
        <v>42</v>
      </c>
      <c r="C30" s="50">
        <v>1219</v>
      </c>
    </row>
    <row r="31" spans="1:7" x14ac:dyDescent="0.3">
      <c r="B31" s="49" t="s">
        <v>43</v>
      </c>
      <c r="C31" s="50">
        <v>1196</v>
      </c>
    </row>
    <row r="32" spans="1:7" x14ac:dyDescent="0.3">
      <c r="B32" s="49" t="s">
        <v>44</v>
      </c>
      <c r="C32" s="50">
        <v>796</v>
      </c>
    </row>
    <row r="33" spans="2:3" x14ac:dyDescent="0.3">
      <c r="B33" s="49" t="s">
        <v>45</v>
      </c>
      <c r="C33" s="50">
        <v>9622</v>
      </c>
    </row>
  </sheetData>
  <mergeCells count="3">
    <mergeCell ref="C6:E6"/>
    <mergeCell ref="C8:E8"/>
    <mergeCell ref="C10:E10"/>
  </mergeCells>
  <hyperlinks>
    <hyperlink ref="A7" location="Indice!A1" display="Índice" xr:uid="{B8AF4FB0-90B0-44FC-BC7E-8E47BCE45C6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FE88-868F-4577-801B-BCCD2BC8B87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18605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46</v>
      </c>
      <c r="D13" s="26">
        <v>0.50620800859983872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47</v>
      </c>
      <c r="D15" s="26">
        <v>5.0792797635044344E-2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48</v>
      </c>
      <c r="C17" s="21"/>
      <c r="D17" s="26">
        <v>0.82419845082851262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26.426055303400691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49</v>
      </c>
      <c r="H24" s="42"/>
      <c r="I24" s="58"/>
      <c r="J24" s="26">
        <v>0.36715936576189195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50</v>
      </c>
      <c r="H26" s="42"/>
      <c r="J26" s="53">
        <v>52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51</v>
      </c>
      <c r="H28" s="59"/>
      <c r="I28" s="59"/>
      <c r="J28" s="53">
        <v>45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52</v>
      </c>
      <c r="H30" s="42"/>
      <c r="J30" s="53">
        <v>311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53</v>
      </c>
      <c r="H32" s="42"/>
      <c r="J32" s="53">
        <v>-259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54</v>
      </c>
      <c r="H34" s="60"/>
      <c r="I34" s="60" t="s">
        <v>55</v>
      </c>
      <c r="J34" s="60"/>
      <c r="K34" s="23"/>
    </row>
    <row r="35" spans="1:11" ht="14" x14ac:dyDescent="0.3">
      <c r="A35" s="20"/>
      <c r="C35" s="42"/>
      <c r="G35" s="61">
        <v>1701</v>
      </c>
      <c r="H35" s="61"/>
      <c r="I35" s="61">
        <v>1941</v>
      </c>
      <c r="J35" s="61"/>
      <c r="K35" s="23"/>
    </row>
    <row r="36" spans="1:11" ht="14" x14ac:dyDescent="0.3">
      <c r="A36" s="20"/>
      <c r="C36" s="42"/>
      <c r="G36" s="62" t="s">
        <v>56</v>
      </c>
      <c r="H36" s="62" t="s">
        <v>57</v>
      </c>
      <c r="I36" s="62" t="s">
        <v>56</v>
      </c>
      <c r="J36" s="62" t="s">
        <v>57</v>
      </c>
      <c r="K36" s="23"/>
    </row>
    <row r="37" spans="1:11" ht="14" x14ac:dyDescent="0.3">
      <c r="A37" s="20"/>
      <c r="B37" s="21" t="s">
        <v>58</v>
      </c>
      <c r="C37" s="42"/>
      <c r="G37" s="63">
        <v>902</v>
      </c>
      <c r="H37" s="63">
        <v>799</v>
      </c>
      <c r="I37" s="63">
        <v>1026</v>
      </c>
      <c r="J37" s="63">
        <v>915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4B2DA20-B81C-4516-9535-B8A9DEB3A71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B6699-04DE-4D9C-AA66-AECC290726E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59</v>
      </c>
      <c r="C11" s="65">
        <v>17660</v>
      </c>
      <c r="D11" s="66"/>
      <c r="E11" s="67" t="s">
        <v>60</v>
      </c>
      <c r="F11" s="65">
        <v>945</v>
      </c>
      <c r="G11" s="67" t="s">
        <v>61</v>
      </c>
      <c r="H11" s="66"/>
      <c r="I11" s="65">
        <v>395</v>
      </c>
      <c r="J11" s="67" t="s">
        <v>62</v>
      </c>
      <c r="K11" s="68">
        <v>149</v>
      </c>
    </row>
    <row r="12" spans="1:11" ht="30.75" customHeight="1" thickBot="1" x14ac:dyDescent="0.35">
      <c r="B12" s="64" t="s">
        <v>63</v>
      </c>
      <c r="C12" s="65">
        <v>371</v>
      </c>
      <c r="D12" s="67"/>
      <c r="E12" s="67" t="s">
        <v>64</v>
      </c>
      <c r="F12" s="65">
        <v>29</v>
      </c>
      <c r="G12" s="67" t="s">
        <v>65</v>
      </c>
      <c r="H12" s="67"/>
      <c r="I12" s="65">
        <v>0</v>
      </c>
      <c r="J12" s="67" t="s">
        <v>66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67</v>
      </c>
      <c r="C14" s="71"/>
      <c r="D14" s="71"/>
      <c r="E14" s="72"/>
      <c r="G14" s="73" t="s">
        <v>68</v>
      </c>
      <c r="H14" s="74"/>
      <c r="I14" s="75">
        <f>'Datos Generales'!G16</f>
        <v>18605</v>
      </c>
      <c r="J14" s="69"/>
      <c r="K14" s="69"/>
    </row>
    <row r="16" spans="1:11" x14ac:dyDescent="0.3">
      <c r="B16" s="21" t="s">
        <v>69</v>
      </c>
      <c r="C16" s="76">
        <v>249</v>
      </c>
    </row>
    <row r="17" spans="2:3" x14ac:dyDescent="0.3">
      <c r="B17" s="21" t="s">
        <v>70</v>
      </c>
      <c r="C17" s="76">
        <v>143</v>
      </c>
    </row>
    <row r="18" spans="2:3" x14ac:dyDescent="0.3">
      <c r="B18" s="21" t="s">
        <v>71</v>
      </c>
      <c r="C18" s="76">
        <v>134</v>
      </c>
    </row>
    <row r="19" spans="2:3" x14ac:dyDescent="0.3">
      <c r="B19" s="21" t="s">
        <v>72</v>
      </c>
      <c r="C19" s="76">
        <v>60</v>
      </c>
    </row>
    <row r="20" spans="2:3" x14ac:dyDescent="0.3">
      <c r="B20" s="21" t="s">
        <v>73</v>
      </c>
      <c r="C20" s="76">
        <v>56</v>
      </c>
    </row>
    <row r="21" spans="2:3" x14ac:dyDescent="0.3">
      <c r="B21" s="21" t="s">
        <v>74</v>
      </c>
      <c r="C21" s="76">
        <v>55</v>
      </c>
    </row>
    <row r="22" spans="2:3" x14ac:dyDescent="0.3">
      <c r="B22" s="21" t="s">
        <v>75</v>
      </c>
      <c r="C22" s="76">
        <v>33</v>
      </c>
    </row>
    <row r="23" spans="2:3" x14ac:dyDescent="0.3">
      <c r="B23" s="21" t="s">
        <v>76</v>
      </c>
      <c r="C23" s="76">
        <v>30</v>
      </c>
    </row>
    <row r="24" spans="2:3" x14ac:dyDescent="0.3">
      <c r="B24" s="21" t="s">
        <v>77</v>
      </c>
      <c r="C24" s="76">
        <v>20</v>
      </c>
    </row>
    <row r="25" spans="2:3" x14ac:dyDescent="0.3">
      <c r="B25" s="21" t="s">
        <v>78</v>
      </c>
      <c r="C25" s="76">
        <v>18</v>
      </c>
    </row>
    <row r="26" spans="2:3" x14ac:dyDescent="0.3">
      <c r="B26" s="21" t="s">
        <v>79</v>
      </c>
      <c r="C26" s="76">
        <v>15</v>
      </c>
    </row>
    <row r="27" spans="2:3" x14ac:dyDescent="0.3">
      <c r="B27" s="21" t="s">
        <v>80</v>
      </c>
      <c r="C27" s="76">
        <v>13</v>
      </c>
    </row>
    <row r="28" spans="2:3" x14ac:dyDescent="0.3">
      <c r="B28" s="21" t="s">
        <v>81</v>
      </c>
      <c r="C28" s="76">
        <v>11</v>
      </c>
    </row>
    <row r="29" spans="2:3" x14ac:dyDescent="0.3">
      <c r="B29" s="21" t="s">
        <v>82</v>
      </c>
      <c r="C29" s="76">
        <v>10</v>
      </c>
    </row>
    <row r="30" spans="2:3" x14ac:dyDescent="0.3">
      <c r="B30" s="21" t="s">
        <v>83</v>
      </c>
      <c r="C30" s="76">
        <v>10</v>
      </c>
    </row>
    <row r="31" spans="2:3" x14ac:dyDescent="0.3">
      <c r="B31" s="21" t="s">
        <v>84</v>
      </c>
      <c r="C31" s="76">
        <v>10</v>
      </c>
    </row>
    <row r="32" spans="2:3" x14ac:dyDescent="0.3">
      <c r="B32" s="21" t="s">
        <v>85</v>
      </c>
      <c r="C32" s="76">
        <v>8</v>
      </c>
    </row>
    <row r="33" spans="2:3" x14ac:dyDescent="0.3">
      <c r="B33" s="21" t="s">
        <v>86</v>
      </c>
      <c r="C33" s="76">
        <v>8</v>
      </c>
    </row>
    <row r="34" spans="2:3" x14ac:dyDescent="0.3">
      <c r="B34" s="21" t="s">
        <v>87</v>
      </c>
      <c r="C34" s="76">
        <v>7</v>
      </c>
    </row>
    <row r="35" spans="2:3" x14ac:dyDescent="0.3">
      <c r="B35" s="21" t="s">
        <v>88</v>
      </c>
      <c r="C35" s="76">
        <v>7</v>
      </c>
    </row>
    <row r="36" spans="2:3" x14ac:dyDescent="0.3">
      <c r="B36" s="21" t="s">
        <v>89</v>
      </c>
      <c r="C36" s="76">
        <v>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B87CA63E-C355-49EF-998F-8ABD91B77BC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D5D7-DB4D-4472-8072-42191ABA288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90</v>
      </c>
      <c r="E12" s="78">
        <v>2526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91</v>
      </c>
      <c r="C14" s="79"/>
      <c r="D14" s="79"/>
      <c r="E14" s="78">
        <v>1510</v>
      </c>
    </row>
    <row r="15" spans="1:9" x14ac:dyDescent="0.3">
      <c r="A15" s="20"/>
      <c r="E15" s="78"/>
    </row>
    <row r="16" spans="1:9" x14ac:dyDescent="0.3">
      <c r="A16" s="20"/>
      <c r="B16" s="21" t="s">
        <v>92</v>
      </c>
      <c r="D16" s="80"/>
      <c r="E16" s="78">
        <v>1028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93</v>
      </c>
      <c r="D18" s="80"/>
      <c r="E18" s="78">
        <v>482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94</v>
      </c>
      <c r="D20" s="80"/>
      <c r="E20" s="81">
        <v>0.10370051635111877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96</v>
      </c>
      <c r="E26" s="86"/>
      <c r="F26" s="86"/>
      <c r="G26" s="86"/>
      <c r="H26" s="87"/>
    </row>
    <row r="27" spans="1:16" ht="15.5" thickBot="1" x14ac:dyDescent="0.35">
      <c r="C27" s="52"/>
      <c r="D27" s="88" t="s">
        <v>97</v>
      </c>
      <c r="E27" s="88" t="s">
        <v>98</v>
      </c>
      <c r="F27" s="88" t="s">
        <v>99</v>
      </c>
      <c r="G27" s="88" t="s">
        <v>100</v>
      </c>
      <c r="H27" s="88" t="s">
        <v>101</v>
      </c>
    </row>
    <row r="28" spans="1:16" ht="38.25" customHeight="1" thickBot="1" x14ac:dyDescent="0.35">
      <c r="C28" s="88" t="s">
        <v>102</v>
      </c>
      <c r="D28" s="89">
        <v>846</v>
      </c>
      <c r="E28" s="89">
        <v>152</v>
      </c>
      <c r="F28" s="89">
        <v>1627</v>
      </c>
      <c r="G28" s="90">
        <v>1541</v>
      </c>
      <c r="H28" s="90">
        <f>SUM(D28:G28)</f>
        <v>4166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602576F-07B9-4D21-B3B1-2FEA766D44D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D3DE-830F-413E-814A-9C305BB1426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104</v>
      </c>
      <c r="D13" s="94"/>
      <c r="E13" s="95"/>
      <c r="H13" s="93" t="s">
        <v>105</v>
      </c>
      <c r="I13" s="94"/>
      <c r="J13" s="94"/>
      <c r="K13" s="95"/>
      <c r="L13" s="52"/>
      <c r="M13" s="52"/>
      <c r="N13" s="93" t="s">
        <v>106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107</v>
      </c>
      <c r="D14" s="98" t="s">
        <v>108</v>
      </c>
      <c r="E14" s="98" t="s">
        <v>109</v>
      </c>
      <c r="G14" s="99"/>
      <c r="H14" s="100" t="s">
        <v>97</v>
      </c>
      <c r="I14" s="101" t="s">
        <v>98</v>
      </c>
      <c r="J14" s="101" t="s">
        <v>99</v>
      </c>
      <c r="K14" s="102" t="s">
        <v>100</v>
      </c>
      <c r="L14" s="52"/>
      <c r="M14" s="52"/>
      <c r="N14" s="97" t="s">
        <v>110</v>
      </c>
      <c r="O14" s="103" t="s">
        <v>111</v>
      </c>
      <c r="P14" s="103" t="s">
        <v>112</v>
      </c>
      <c r="Q14" s="104" t="s">
        <v>113</v>
      </c>
      <c r="R14" s="23"/>
    </row>
    <row r="15" spans="1:18" ht="34.5" customHeight="1" x14ac:dyDescent="0.3">
      <c r="A15" s="20"/>
      <c r="B15" s="105" t="s">
        <v>102</v>
      </c>
      <c r="C15" s="106">
        <v>496</v>
      </c>
      <c r="D15" s="107">
        <v>1824</v>
      </c>
      <c r="E15" s="108">
        <v>66</v>
      </c>
      <c r="G15" s="105" t="s">
        <v>102</v>
      </c>
      <c r="H15" s="109">
        <v>186</v>
      </c>
      <c r="I15" s="107">
        <v>86</v>
      </c>
      <c r="J15" s="107">
        <v>1006</v>
      </c>
      <c r="K15" s="110">
        <v>1108</v>
      </c>
      <c r="L15" s="111"/>
      <c r="M15" s="105" t="s">
        <v>102</v>
      </c>
      <c r="N15" s="112">
        <v>1274</v>
      </c>
      <c r="O15" s="112">
        <v>914</v>
      </c>
      <c r="P15" s="112">
        <v>198</v>
      </c>
      <c r="Q15" s="108">
        <v>0</v>
      </c>
      <c r="R15" s="23"/>
    </row>
    <row r="16" spans="1:18" ht="34.5" customHeight="1" thickBot="1" x14ac:dyDescent="0.35">
      <c r="A16" s="20"/>
      <c r="B16" s="113" t="s">
        <v>114</v>
      </c>
      <c r="C16" s="114">
        <v>254</v>
      </c>
      <c r="D16" s="115">
        <v>310</v>
      </c>
      <c r="E16" s="116">
        <v>66</v>
      </c>
      <c r="G16" s="113" t="s">
        <v>114</v>
      </c>
      <c r="H16" s="114">
        <v>84</v>
      </c>
      <c r="I16" s="115">
        <v>37</v>
      </c>
      <c r="J16" s="115">
        <v>251</v>
      </c>
      <c r="K16" s="116">
        <v>258</v>
      </c>
      <c r="L16" s="111"/>
      <c r="M16" s="113" t="s">
        <v>114</v>
      </c>
      <c r="N16" s="115">
        <v>582</v>
      </c>
      <c r="O16" s="115">
        <v>46</v>
      </c>
      <c r="P16" s="115">
        <v>2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8829888-CA12-4AAB-8647-F879D218C75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46FBB-C9C6-465F-AF55-1F86A51CB18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116</v>
      </c>
      <c r="C14" s="101" t="s">
        <v>117</v>
      </c>
      <c r="D14" s="101" t="s">
        <v>118</v>
      </c>
      <c r="E14" s="101" t="s">
        <v>119</v>
      </c>
      <c r="F14" s="101" t="s">
        <v>120</v>
      </c>
      <c r="G14" s="102" t="s">
        <v>121</v>
      </c>
      <c r="H14" s="111"/>
      <c r="I14" s="23"/>
    </row>
    <row r="15" spans="1:9" ht="32.25" customHeight="1" thickBot="1" x14ac:dyDescent="0.35">
      <c r="A15" s="20"/>
      <c r="B15" s="117">
        <v>13125</v>
      </c>
      <c r="C15" s="115">
        <v>1286</v>
      </c>
      <c r="D15" s="115">
        <v>2909</v>
      </c>
      <c r="E15" s="115">
        <v>14</v>
      </c>
      <c r="F15" s="115">
        <v>131</v>
      </c>
      <c r="G15" s="116">
        <v>461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123</v>
      </c>
      <c r="C20" s="101" t="s">
        <v>124</v>
      </c>
      <c r="D20" s="102" t="s">
        <v>125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7331</v>
      </c>
      <c r="C21" s="115">
        <v>4623</v>
      </c>
      <c r="D21" s="116">
        <v>11954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E1F9AD9-7686-4C63-B50C-D865B38D024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5BAF1-77BA-40B5-9FDE-8DF3B9BD58B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126</v>
      </c>
      <c r="I12" s="23"/>
    </row>
    <row r="13" spans="1:9" ht="18.75" customHeight="1" x14ac:dyDescent="0.3">
      <c r="A13" s="20"/>
      <c r="B13" s="119" t="s">
        <v>127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128</v>
      </c>
      <c r="D15" s="101" t="s">
        <v>129</v>
      </c>
      <c r="E15" s="101" t="s">
        <v>130</v>
      </c>
      <c r="F15" s="101" t="s">
        <v>131</v>
      </c>
      <c r="G15" s="120" t="s">
        <v>132</v>
      </c>
      <c r="H15" s="102" t="s">
        <v>101</v>
      </c>
      <c r="I15" s="23"/>
    </row>
    <row r="16" spans="1:9" ht="33.75" customHeight="1" x14ac:dyDescent="0.3">
      <c r="A16" s="20"/>
      <c r="B16" s="121" t="s">
        <v>133</v>
      </c>
      <c r="C16" s="122">
        <v>1</v>
      </c>
      <c r="D16" s="122">
        <v>0</v>
      </c>
      <c r="E16" s="122">
        <v>8</v>
      </c>
      <c r="F16" s="122">
        <v>7</v>
      </c>
      <c r="G16" s="123">
        <v>5</v>
      </c>
      <c r="H16" s="124">
        <v>21</v>
      </c>
      <c r="I16" s="23"/>
    </row>
    <row r="17" spans="1:9" ht="32.25" customHeight="1" thickBot="1" x14ac:dyDescent="0.35">
      <c r="A17" s="20"/>
      <c r="B17" s="125" t="s">
        <v>134</v>
      </c>
      <c r="C17" s="115">
        <v>1</v>
      </c>
      <c r="D17" s="115">
        <v>0</v>
      </c>
      <c r="E17" s="115">
        <v>8</v>
      </c>
      <c r="F17" s="115">
        <v>7</v>
      </c>
      <c r="G17" s="126">
        <v>5</v>
      </c>
      <c r="H17" s="116">
        <v>21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128</v>
      </c>
      <c r="D21" s="101" t="s">
        <v>136</v>
      </c>
      <c r="E21" s="101" t="s">
        <v>137</v>
      </c>
      <c r="F21" s="101" t="s">
        <v>138</v>
      </c>
      <c r="G21" s="120" t="s">
        <v>139</v>
      </c>
      <c r="H21" s="102" t="s">
        <v>101</v>
      </c>
      <c r="I21" s="23"/>
    </row>
    <row r="22" spans="1:9" ht="33.75" customHeight="1" x14ac:dyDescent="0.3">
      <c r="A22" s="20"/>
      <c r="B22" s="121" t="s">
        <v>133</v>
      </c>
      <c r="C22" s="122">
        <v>7</v>
      </c>
      <c r="D22" s="122">
        <v>0</v>
      </c>
      <c r="E22" s="122">
        <v>222</v>
      </c>
      <c r="F22" s="122">
        <v>116</v>
      </c>
      <c r="G22" s="123">
        <v>121</v>
      </c>
      <c r="H22" s="124">
        <v>466</v>
      </c>
      <c r="I22" s="23"/>
    </row>
    <row r="23" spans="1:9" ht="32.25" customHeight="1" thickBot="1" x14ac:dyDescent="0.35">
      <c r="A23" s="20"/>
      <c r="B23" s="125" t="s">
        <v>134</v>
      </c>
      <c r="C23" s="115">
        <v>7</v>
      </c>
      <c r="D23" s="115">
        <v>0</v>
      </c>
      <c r="E23" s="115">
        <v>222</v>
      </c>
      <c r="F23" s="115">
        <v>124</v>
      </c>
      <c r="G23" s="126">
        <v>121</v>
      </c>
      <c r="H23" s="116">
        <v>474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134A991-8D05-4024-8C8D-DDF66C7369B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2025-06-02T10:35:52Z</dcterms:modified>
</cp:coreProperties>
</file>